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tiamoraes/Documents/Diárias /Transparência - 2021/2020/"/>
    </mc:Choice>
  </mc:AlternateContent>
  <xr:revisionPtr revIDLastSave="0" documentId="13_ncr:1_{3C0AC40C-33D5-994B-ADDE-D996109C8240}" xr6:coauthVersionLast="47" xr6:coauthVersionMax="47" xr10:uidLastSave="{00000000-0000-0000-0000-000000000000}"/>
  <bookViews>
    <workbookView xWindow="0" yWindow="500" windowWidth="28800" windowHeight="16340" xr2:uid="{E607F743-50EE-C745-8B21-5E782ED65087}"/>
  </bookViews>
  <sheets>
    <sheet name="Planilha1" sheetId="1" r:id="rId1"/>
  </sheets>
  <definedNames>
    <definedName name="_xlnm._FilterDatabase" localSheetId="0" hidden="1">Planilha1!#REF!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9" i="1" l="1"/>
  <c r="L30" i="1"/>
  <c r="L31" i="1"/>
  <c r="L28" i="1"/>
  <c r="L27" i="1"/>
  <c r="L24" i="1"/>
  <c r="L18" i="1"/>
  <c r="L19" i="1"/>
  <c r="L20" i="1"/>
  <c r="L17" i="1"/>
  <c r="L8" i="1"/>
  <c r="L7" i="1"/>
  <c r="L23" i="1"/>
  <c r="L14" i="1"/>
  <c r="L11" i="1"/>
  <c r="L6" i="1"/>
</calcChain>
</file>

<file path=xl/sharedStrings.xml><?xml version="1.0" encoding="utf-8"?>
<sst xmlns="http://schemas.openxmlformats.org/spreadsheetml/2006/main" count="225" uniqueCount="61">
  <si>
    <t>NOME</t>
  </si>
  <si>
    <t>CARGO</t>
  </si>
  <si>
    <t>ORIGEM</t>
  </si>
  <si>
    <t>DESTINO</t>
  </si>
  <si>
    <t>HELCIO DANTAS LOBO JUNIOR</t>
  </si>
  <si>
    <t>DESEMBARGADOR</t>
  </si>
  <si>
    <t>PARTICIPAR DE REUNIÕES/ENCONTROS</t>
  </si>
  <si>
    <t>CAMPINAS</t>
  </si>
  <si>
    <t>FORTALEZA/CE</t>
  </si>
  <si>
    <t>EVANDRO LUIZ MICHELON</t>
  </si>
  <si>
    <t>SECRETÁRIO GERAL</t>
  </si>
  <si>
    <t>OSVALDO ROSA OTERO</t>
  </si>
  <si>
    <t>AGENTE DE SEGURANÇA</t>
  </si>
  <si>
    <t>REVISÃO E ELIMINAÇÃO DOS PROCESSOS</t>
  </si>
  <si>
    <t>-</t>
  </si>
  <si>
    <t>ORLÂNDIA</t>
  </si>
  <si>
    <t>REGIVALDO GOMES WANDERLEY</t>
  </si>
  <si>
    <t>TÉCNICO JUDICIÁRIO</t>
  </si>
  <si>
    <t>RONIE CARLOS SERRA</t>
  </si>
  <si>
    <t>ANALISTA JUDICIÁRIO</t>
  </si>
  <si>
    <t>SÃO PAULO</t>
  </si>
  <si>
    <t>ELIANA DOS SANTOS ALVES NOGUEIRA</t>
  </si>
  <si>
    <t>JUIZ</t>
  </si>
  <si>
    <t>DEVOLUÇÃO</t>
  </si>
  <si>
    <t>FRANCA</t>
  </si>
  <si>
    <t>BRASÍLIA/DF</t>
  </si>
  <si>
    <t>LUCIA ZIMMERMANN</t>
  </si>
  <si>
    <t>CAPACITAÇÃO - ESCOLA</t>
  </si>
  <si>
    <t>PORTO ALEGRE/RS</t>
  </si>
  <si>
    <t>ANA PAULA PELLEGRINA LOCKMANN</t>
  </si>
  <si>
    <t>JOSE RICARDO ARAUJO</t>
  </si>
  <si>
    <t>SERVIÇOS GERAIS</t>
  </si>
  <si>
    <t>SÃO SEBASTIÃO</t>
  </si>
  <si>
    <t>JOSE ROBERTO TEIXEIRA</t>
  </si>
  <si>
    <t>AUXILIAR JUDICIÁRIO</t>
  </si>
  <si>
    <t>ALAN ROGERIO OLIVEIRA SIMOES DE MELO</t>
  </si>
  <si>
    <t xml:space="preserve">LARA DE PAULA JORGE </t>
  </si>
  <si>
    <t>RIO DE JANEIRO/RJ</t>
  </si>
  <si>
    <t>MARIA INES CORREA DE CERQUEIRA CESAR TARGA</t>
  </si>
  <si>
    <t>RIO DE JANEIRO</t>
  </si>
  <si>
    <t>AYRTON ROCHA</t>
  </si>
  <si>
    <t>ASSESSOR</t>
  </si>
  <si>
    <t>CORREIÇÃO</t>
  </si>
  <si>
    <t>BAURU</t>
  </si>
  <si>
    <t>MANUEL SOARES FERREIRA CARRADITA</t>
  </si>
  <si>
    <t>RENAN DA CUNHA LEMOS</t>
  </si>
  <si>
    <t>GISELA RODRIGUES MAGALHAES DE ARAUJO E MORAES</t>
  </si>
  <si>
    <t>COLEPRECOR</t>
  </si>
  <si>
    <t>TEREZA APARECIDA ASTA GEMIGNANI</t>
  </si>
  <si>
    <t xml:space="preserve">DEVOLUÇÃO </t>
  </si>
  <si>
    <t>ANA MARIA DA SILVA OLIVEIRA</t>
  </si>
  <si>
    <t>INICIO VIAGEM</t>
  </si>
  <si>
    <t>FINAL VIAGEM</t>
  </si>
  <si>
    <t>MEIO DE TRANSPORTE</t>
  </si>
  <si>
    <t>MOTIVO DA VIAGEM</t>
  </si>
  <si>
    <t>QTDE DIÁRIAS</t>
  </si>
  <si>
    <t>VALOR DAS DIÁRIAS</t>
  </si>
  <si>
    <t>VALOR DA PASSAGEM</t>
  </si>
  <si>
    <t>VALOR TOTAL VIAGEM</t>
  </si>
  <si>
    <t>AÉREO</t>
  </si>
  <si>
    <t xml:space="preserve">VEÍCULO OFICIAL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</si>
</sst>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4" x14ac:knownFonts="1">
    <font>
      <sz val="12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shrinkToFit="1"/>
    </xf>
    <xf numFmtId="164" fontId="1" fillId="0" borderId="1" xfId="0" applyNumberFormat="1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4" fontId="1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4" fontId="0" fillId="0" borderId="0" xfId="0" applyNumberFormat="1"/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083E8-60F8-F34B-89C7-FDD1A0198D92}">
  <dimension ref="A1:FW33"/>
  <sheetViews>
    <sheetView tabSelected="1" zoomScale="140" zoomScaleNormal="140" workbookViewId="0">
      <selection activeCell="M19" sqref="M19"/>
    </sheetView>
  </sheetViews>
  <sheetFormatPr baseColWidth="10" defaultRowHeight="16" x14ac:dyDescent="0.2"/>
  <cols>
    <col min="1" max="1" width="24.1640625" customWidth="1"/>
    <col min="2" max="2" width="14.33203125" customWidth="1"/>
    <col min="3" max="3" width="6" bestFit="1" customWidth="1"/>
    <col min="4" max="4" width="5.6640625" bestFit="1" customWidth="1"/>
    <col min="5" max="5" width="9.83203125" customWidth="1"/>
    <col min="6" max="6" width="7" customWidth="1"/>
    <col min="7" max="7" width="6.33203125" customWidth="1"/>
    <col min="8" max="8" width="6.5" customWidth="1"/>
    <col min="9" max="9" width="9.1640625" bestFit="1" customWidth="1"/>
    <col min="10" max="10" width="9.5" bestFit="1" customWidth="1"/>
    <col min="11" max="11" width="7.6640625" bestFit="1" customWidth="1"/>
    <col min="12" max="12" width="10.1640625" customWidth="1"/>
  </cols>
  <sheetData>
    <row r="1" spans="1:179" s="8" customFormat="1" ht="49" x14ac:dyDescent="0.2">
      <c r="A1" s="9" t="s">
        <v>0</v>
      </c>
      <c r="B1" s="9" t="s">
        <v>1</v>
      </c>
      <c r="C1" s="9" t="s">
        <v>51</v>
      </c>
      <c r="D1" s="9" t="s">
        <v>52</v>
      </c>
      <c r="E1" s="9" t="s">
        <v>53</v>
      </c>
      <c r="F1" s="9" t="s">
        <v>54</v>
      </c>
      <c r="G1" s="9" t="s">
        <v>55</v>
      </c>
      <c r="H1" s="9" t="s">
        <v>56</v>
      </c>
      <c r="I1" s="9" t="s">
        <v>57</v>
      </c>
      <c r="J1" s="9" t="s">
        <v>2</v>
      </c>
      <c r="K1" s="9" t="s">
        <v>3</v>
      </c>
      <c r="L1" s="9" t="s">
        <v>58</v>
      </c>
    </row>
    <row r="2" spans="1:179" x14ac:dyDescent="0.2">
      <c r="A2" s="1" t="s">
        <v>35</v>
      </c>
      <c r="B2" s="1" t="s">
        <v>19</v>
      </c>
      <c r="C2" s="2">
        <v>43908</v>
      </c>
      <c r="D2" s="2">
        <v>43911</v>
      </c>
      <c r="E2" s="3" t="s">
        <v>59</v>
      </c>
      <c r="F2" s="3" t="s">
        <v>6</v>
      </c>
      <c r="G2" s="1">
        <v>2.5</v>
      </c>
      <c r="H2" s="4">
        <v>1625.89</v>
      </c>
      <c r="I2" s="3" t="s">
        <v>23</v>
      </c>
      <c r="J2" s="3" t="s">
        <v>7</v>
      </c>
      <c r="K2" s="3" t="s">
        <v>25</v>
      </c>
      <c r="L2" s="5">
        <v>0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</row>
    <row r="3" spans="1:179" x14ac:dyDescent="0.2">
      <c r="A3" s="1" t="s">
        <v>35</v>
      </c>
      <c r="B3" s="1" t="s">
        <v>19</v>
      </c>
      <c r="C3" s="2">
        <v>43908</v>
      </c>
      <c r="D3" s="2">
        <v>43911</v>
      </c>
      <c r="E3" s="3" t="s">
        <v>59</v>
      </c>
      <c r="F3" s="3" t="s">
        <v>23</v>
      </c>
      <c r="G3" s="1">
        <v>2.5</v>
      </c>
      <c r="H3" s="4">
        <v>-1625.89</v>
      </c>
      <c r="I3" s="3" t="s">
        <v>23</v>
      </c>
      <c r="J3" s="3" t="s">
        <v>7</v>
      </c>
      <c r="K3" s="3" t="s">
        <v>25</v>
      </c>
      <c r="L3" s="3" t="s">
        <v>23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</row>
    <row r="4" spans="1:179" x14ac:dyDescent="0.2">
      <c r="A4" s="1" t="s">
        <v>50</v>
      </c>
      <c r="B4" s="1" t="s">
        <v>17</v>
      </c>
      <c r="C4" s="2">
        <v>43909</v>
      </c>
      <c r="D4" s="2">
        <v>43912</v>
      </c>
      <c r="E4" s="3" t="s">
        <v>59</v>
      </c>
      <c r="F4" s="3" t="s">
        <v>27</v>
      </c>
      <c r="G4" s="1">
        <v>1.5</v>
      </c>
      <c r="H4" s="4">
        <v>801.36</v>
      </c>
      <c r="I4" s="3" t="s">
        <v>23</v>
      </c>
      <c r="J4" s="3" t="s">
        <v>7</v>
      </c>
      <c r="K4" s="3" t="s">
        <v>37</v>
      </c>
      <c r="L4" s="5">
        <v>0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</row>
    <row r="5" spans="1:179" x14ac:dyDescent="0.2">
      <c r="A5" s="1" t="s">
        <v>50</v>
      </c>
      <c r="B5" s="1" t="s">
        <v>17</v>
      </c>
      <c r="C5" s="2">
        <v>43909</v>
      </c>
      <c r="D5" s="2">
        <v>43912</v>
      </c>
      <c r="E5" s="3" t="s">
        <v>59</v>
      </c>
      <c r="F5" s="3" t="s">
        <v>23</v>
      </c>
      <c r="G5" s="1">
        <v>1.5</v>
      </c>
      <c r="H5" s="4">
        <v>-801.36</v>
      </c>
      <c r="I5" s="3" t="s">
        <v>23</v>
      </c>
      <c r="J5" s="3" t="s">
        <v>7</v>
      </c>
      <c r="K5" s="3" t="s">
        <v>37</v>
      </c>
      <c r="L5" s="3" t="s">
        <v>23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</row>
    <row r="6" spans="1:179" x14ac:dyDescent="0.2">
      <c r="A6" s="1" t="s">
        <v>29</v>
      </c>
      <c r="B6" s="1" t="s">
        <v>5</v>
      </c>
      <c r="C6" s="2">
        <v>43894</v>
      </c>
      <c r="D6" s="2">
        <v>43896</v>
      </c>
      <c r="E6" s="3" t="s">
        <v>59</v>
      </c>
      <c r="F6" s="3" t="s">
        <v>6</v>
      </c>
      <c r="G6" s="1">
        <v>2.5</v>
      </c>
      <c r="H6" s="4">
        <v>1625.89</v>
      </c>
      <c r="I6" s="5">
        <v>2295.48</v>
      </c>
      <c r="J6" s="3" t="s">
        <v>7</v>
      </c>
      <c r="K6" s="3" t="s">
        <v>8</v>
      </c>
      <c r="L6" s="10">
        <f>H6+I6</f>
        <v>3921.37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</row>
    <row r="7" spans="1:179" x14ac:dyDescent="0.2">
      <c r="A7" s="1" t="s">
        <v>40</v>
      </c>
      <c r="B7" s="1" t="s">
        <v>41</v>
      </c>
      <c r="C7" s="2">
        <v>43906</v>
      </c>
      <c r="D7" s="2">
        <v>43909</v>
      </c>
      <c r="E7" s="3" t="s">
        <v>60</v>
      </c>
      <c r="F7" s="3" t="s">
        <v>42</v>
      </c>
      <c r="G7" s="1">
        <v>3</v>
      </c>
      <c r="H7" s="4">
        <v>1555.89</v>
      </c>
      <c r="I7" s="4" t="s">
        <v>14</v>
      </c>
      <c r="J7" s="3" t="s">
        <v>7</v>
      </c>
      <c r="K7" s="3" t="s">
        <v>43</v>
      </c>
      <c r="L7" s="10">
        <f>H7</f>
        <v>1555.89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</row>
    <row r="8" spans="1:179" x14ac:dyDescent="0.2">
      <c r="A8" s="1" t="s">
        <v>40</v>
      </c>
      <c r="B8" s="1" t="s">
        <v>41</v>
      </c>
      <c r="C8" s="2">
        <v>43910</v>
      </c>
      <c r="D8" s="2">
        <v>43910</v>
      </c>
      <c r="E8" s="3" t="s">
        <v>60</v>
      </c>
      <c r="F8" s="3" t="s">
        <v>42</v>
      </c>
      <c r="G8" s="1">
        <v>0.5</v>
      </c>
      <c r="H8" s="4">
        <v>246.78</v>
      </c>
      <c r="I8" s="4" t="s">
        <v>14</v>
      </c>
      <c r="J8" s="3" t="s">
        <v>7</v>
      </c>
      <c r="K8" s="3" t="s">
        <v>43</v>
      </c>
      <c r="L8" s="10">
        <f>H8</f>
        <v>246.78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</row>
    <row r="9" spans="1:179" x14ac:dyDescent="0.2">
      <c r="A9" s="1" t="s">
        <v>21</v>
      </c>
      <c r="B9" s="1" t="s">
        <v>22</v>
      </c>
      <c r="C9" s="2">
        <v>43908</v>
      </c>
      <c r="D9" s="2">
        <v>43910</v>
      </c>
      <c r="E9" s="3" t="s">
        <v>59</v>
      </c>
      <c r="F9" s="3" t="s">
        <v>6</v>
      </c>
      <c r="G9" s="1">
        <v>2.5</v>
      </c>
      <c r="H9" s="4">
        <v>1625.89</v>
      </c>
      <c r="I9" s="3" t="s">
        <v>23</v>
      </c>
      <c r="J9" s="3" t="s">
        <v>24</v>
      </c>
      <c r="K9" s="3" t="s">
        <v>25</v>
      </c>
      <c r="L9" s="5">
        <v>0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</row>
    <row r="10" spans="1:179" x14ac:dyDescent="0.2">
      <c r="A10" s="1" t="s">
        <v>21</v>
      </c>
      <c r="B10" s="1" t="s">
        <v>22</v>
      </c>
      <c r="C10" s="2">
        <v>43908</v>
      </c>
      <c r="D10" s="2">
        <v>43910</v>
      </c>
      <c r="E10" s="3" t="s">
        <v>59</v>
      </c>
      <c r="F10" s="3" t="s">
        <v>23</v>
      </c>
      <c r="G10" s="1">
        <v>2.5</v>
      </c>
      <c r="H10" s="4">
        <v>-1625.89</v>
      </c>
      <c r="I10" s="3" t="s">
        <v>23</v>
      </c>
      <c r="J10" s="3" t="s">
        <v>24</v>
      </c>
      <c r="K10" s="3" t="s">
        <v>25</v>
      </c>
      <c r="L10" s="3" t="s">
        <v>23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</row>
    <row r="11" spans="1:179" x14ac:dyDescent="0.2">
      <c r="A11" s="1" t="s">
        <v>9</v>
      </c>
      <c r="B11" s="1" t="s">
        <v>10</v>
      </c>
      <c r="C11" s="2">
        <v>43894</v>
      </c>
      <c r="D11" s="2">
        <v>43896</v>
      </c>
      <c r="E11" s="3" t="s">
        <v>59</v>
      </c>
      <c r="F11" s="3" t="s">
        <v>6</v>
      </c>
      <c r="G11" s="1">
        <v>2.5</v>
      </c>
      <c r="H11" s="4">
        <v>1625.89</v>
      </c>
      <c r="I11" s="5">
        <v>2295.48</v>
      </c>
      <c r="J11" s="3" t="s">
        <v>7</v>
      </c>
      <c r="K11" s="3" t="s">
        <v>8</v>
      </c>
      <c r="L11" s="10">
        <f>H11+I11</f>
        <v>3921.37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</row>
    <row r="12" spans="1:179" x14ac:dyDescent="0.2">
      <c r="A12" s="1" t="s">
        <v>46</v>
      </c>
      <c r="B12" s="1" t="s">
        <v>5</v>
      </c>
      <c r="C12" s="2">
        <v>43914</v>
      </c>
      <c r="D12" s="2">
        <v>43916</v>
      </c>
      <c r="E12" s="3" t="s">
        <v>59</v>
      </c>
      <c r="F12" s="3" t="s">
        <v>47</v>
      </c>
      <c r="G12" s="1">
        <v>2.5</v>
      </c>
      <c r="H12" s="4">
        <v>1625.89</v>
      </c>
      <c r="I12" s="3" t="s">
        <v>23</v>
      </c>
      <c r="J12" s="3" t="s">
        <v>7</v>
      </c>
      <c r="K12" s="3" t="s">
        <v>25</v>
      </c>
      <c r="L12" s="5">
        <v>0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</row>
    <row r="13" spans="1:179" x14ac:dyDescent="0.2">
      <c r="A13" s="1" t="s">
        <v>46</v>
      </c>
      <c r="B13" s="1" t="s">
        <v>5</v>
      </c>
      <c r="C13" s="2">
        <v>43914</v>
      </c>
      <c r="D13" s="2">
        <v>43916</v>
      </c>
      <c r="E13" s="3" t="s">
        <v>59</v>
      </c>
      <c r="F13" s="3" t="s">
        <v>23</v>
      </c>
      <c r="G13" s="1">
        <v>2.5</v>
      </c>
      <c r="H13" s="4">
        <v>-1625.89</v>
      </c>
      <c r="I13" s="3" t="s">
        <v>23</v>
      </c>
      <c r="J13" s="3" t="s">
        <v>7</v>
      </c>
      <c r="K13" s="3" t="s">
        <v>25</v>
      </c>
      <c r="L13" s="3" t="s">
        <v>23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</row>
    <row r="14" spans="1:179" x14ac:dyDescent="0.2">
      <c r="A14" s="1" t="s">
        <v>4</v>
      </c>
      <c r="B14" s="1" t="s">
        <v>5</v>
      </c>
      <c r="C14" s="2">
        <v>43902</v>
      </c>
      <c r="D14" s="2">
        <v>43904</v>
      </c>
      <c r="E14" s="3" t="s">
        <v>59</v>
      </c>
      <c r="F14" s="3" t="s">
        <v>6</v>
      </c>
      <c r="G14" s="1">
        <v>2.5</v>
      </c>
      <c r="H14" s="4">
        <v>1667.26</v>
      </c>
      <c r="I14" s="5">
        <v>1481.21</v>
      </c>
      <c r="J14" s="3" t="s">
        <v>7</v>
      </c>
      <c r="K14" s="3" t="s">
        <v>8</v>
      </c>
      <c r="L14" s="10">
        <f>H14+I14</f>
        <v>3148.4700000000003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</row>
    <row r="15" spans="1:179" x14ac:dyDescent="0.2">
      <c r="A15" s="1" t="s">
        <v>4</v>
      </c>
      <c r="B15" s="1" t="s">
        <v>5</v>
      </c>
      <c r="C15" s="2">
        <v>43908</v>
      </c>
      <c r="D15" s="2">
        <v>43910</v>
      </c>
      <c r="E15" s="3" t="s">
        <v>59</v>
      </c>
      <c r="F15" s="3" t="s">
        <v>6</v>
      </c>
      <c r="G15" s="1">
        <v>2.5</v>
      </c>
      <c r="H15" s="4">
        <v>1625.89</v>
      </c>
      <c r="I15" s="3" t="s">
        <v>23</v>
      </c>
      <c r="J15" s="3" t="s">
        <v>7</v>
      </c>
      <c r="K15" s="3" t="s">
        <v>25</v>
      </c>
      <c r="L15" s="5">
        <v>0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</row>
    <row r="16" spans="1:179" x14ac:dyDescent="0.2">
      <c r="A16" s="1" t="s">
        <v>4</v>
      </c>
      <c r="B16" s="1" t="s">
        <v>5</v>
      </c>
      <c r="C16" s="2">
        <v>43908</v>
      </c>
      <c r="D16" s="2">
        <v>43910</v>
      </c>
      <c r="E16" s="3" t="s">
        <v>59</v>
      </c>
      <c r="F16" s="3" t="s">
        <v>23</v>
      </c>
      <c r="G16" s="1">
        <v>2.5</v>
      </c>
      <c r="H16" s="4">
        <v>-1625.89</v>
      </c>
      <c r="I16" s="3" t="s">
        <v>23</v>
      </c>
      <c r="J16" s="3" t="s">
        <v>7</v>
      </c>
      <c r="K16" s="3" t="s">
        <v>25</v>
      </c>
      <c r="L16" s="3" t="s">
        <v>23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</row>
    <row r="17" spans="1:179" x14ac:dyDescent="0.2">
      <c r="A17" s="1" t="s">
        <v>30</v>
      </c>
      <c r="B17" s="1" t="s">
        <v>17</v>
      </c>
      <c r="C17" s="2">
        <v>43895</v>
      </c>
      <c r="D17" s="2">
        <v>43896</v>
      </c>
      <c r="E17" s="3" t="s">
        <v>60</v>
      </c>
      <c r="F17" s="3" t="s">
        <v>31</v>
      </c>
      <c r="G17" s="1">
        <v>1.5</v>
      </c>
      <c r="H17" s="4">
        <v>624.54</v>
      </c>
      <c r="I17" s="4" t="s">
        <v>14</v>
      </c>
      <c r="J17" s="3" t="s">
        <v>7</v>
      </c>
      <c r="K17" s="3" t="s">
        <v>32</v>
      </c>
      <c r="L17" s="10">
        <f>H17</f>
        <v>624.54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</row>
    <row r="18" spans="1:179" x14ac:dyDescent="0.2">
      <c r="A18" s="1" t="s">
        <v>30</v>
      </c>
      <c r="B18" s="1" t="s">
        <v>17</v>
      </c>
      <c r="C18" s="2">
        <v>43899</v>
      </c>
      <c r="D18" s="2">
        <v>43901</v>
      </c>
      <c r="E18" s="3" t="s">
        <v>60</v>
      </c>
      <c r="F18" s="3" t="s">
        <v>31</v>
      </c>
      <c r="G18" s="1">
        <v>2.5</v>
      </c>
      <c r="H18" s="4">
        <v>1054.69</v>
      </c>
      <c r="I18" s="4" t="s">
        <v>14</v>
      </c>
      <c r="J18" s="3" t="s">
        <v>7</v>
      </c>
      <c r="K18" s="3" t="s">
        <v>15</v>
      </c>
      <c r="L18" s="10">
        <f t="shared" ref="L18:L20" si="0">H18</f>
        <v>1054.69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</row>
    <row r="19" spans="1:179" x14ac:dyDescent="0.2">
      <c r="A19" s="1" t="s">
        <v>33</v>
      </c>
      <c r="B19" s="1" t="s">
        <v>34</v>
      </c>
      <c r="C19" s="2">
        <v>43895</v>
      </c>
      <c r="D19" s="2">
        <v>43896</v>
      </c>
      <c r="E19" s="3" t="s">
        <v>60</v>
      </c>
      <c r="F19" s="3" t="s">
        <v>31</v>
      </c>
      <c r="G19" s="1">
        <v>1.5</v>
      </c>
      <c r="H19" s="4">
        <v>624.54</v>
      </c>
      <c r="I19" s="4" t="s">
        <v>14</v>
      </c>
      <c r="J19" s="3" t="s">
        <v>7</v>
      </c>
      <c r="K19" s="3" t="s">
        <v>32</v>
      </c>
      <c r="L19" s="10">
        <f t="shared" si="0"/>
        <v>624.54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</row>
    <row r="20" spans="1:179" x14ac:dyDescent="0.2">
      <c r="A20" s="1" t="s">
        <v>33</v>
      </c>
      <c r="B20" s="1" t="s">
        <v>34</v>
      </c>
      <c r="C20" s="2">
        <v>43899</v>
      </c>
      <c r="D20" s="2">
        <v>43901</v>
      </c>
      <c r="E20" s="3" t="s">
        <v>60</v>
      </c>
      <c r="F20" s="3" t="s">
        <v>31</v>
      </c>
      <c r="G20" s="1">
        <v>2.5</v>
      </c>
      <c r="H20" s="4">
        <v>1054.69</v>
      </c>
      <c r="I20" s="4" t="s">
        <v>14</v>
      </c>
      <c r="J20" s="3" t="s">
        <v>7</v>
      </c>
      <c r="K20" s="3" t="s">
        <v>15</v>
      </c>
      <c r="L20" s="10">
        <f t="shared" si="0"/>
        <v>1054.69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</row>
    <row r="21" spans="1:179" x14ac:dyDescent="0.2">
      <c r="A21" s="1" t="s">
        <v>36</v>
      </c>
      <c r="B21" s="1" t="s">
        <v>19</v>
      </c>
      <c r="C21" s="2">
        <v>43909</v>
      </c>
      <c r="D21" s="2">
        <v>43912</v>
      </c>
      <c r="E21" s="3" t="s">
        <v>59</v>
      </c>
      <c r="F21" s="3" t="s">
        <v>27</v>
      </c>
      <c r="G21" s="1">
        <v>1.5</v>
      </c>
      <c r="H21" s="4">
        <v>967.26</v>
      </c>
      <c r="I21" s="3" t="s">
        <v>23</v>
      </c>
      <c r="J21" s="3" t="s">
        <v>7</v>
      </c>
      <c r="K21" s="3" t="s">
        <v>37</v>
      </c>
      <c r="L21" s="5">
        <v>0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</row>
    <row r="22" spans="1:179" x14ac:dyDescent="0.2">
      <c r="A22" s="1" t="s">
        <v>36</v>
      </c>
      <c r="B22" s="1" t="s">
        <v>19</v>
      </c>
      <c r="C22" s="2">
        <v>43908</v>
      </c>
      <c r="D22" s="2">
        <v>43912</v>
      </c>
      <c r="E22" s="3" t="s">
        <v>59</v>
      </c>
      <c r="F22" s="3" t="s">
        <v>23</v>
      </c>
      <c r="G22" s="1">
        <v>1.5</v>
      </c>
      <c r="H22" s="4">
        <v>-967.26</v>
      </c>
      <c r="I22" s="3" t="s">
        <v>23</v>
      </c>
      <c r="J22" s="3" t="s">
        <v>7</v>
      </c>
      <c r="K22" s="3" t="s">
        <v>37</v>
      </c>
      <c r="L22" s="3" t="s">
        <v>23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</row>
    <row r="23" spans="1:179" x14ac:dyDescent="0.2">
      <c r="A23" s="1" t="s">
        <v>26</v>
      </c>
      <c r="B23" s="1" t="s">
        <v>22</v>
      </c>
      <c r="C23" s="2">
        <v>43898</v>
      </c>
      <c r="D23" s="2">
        <v>43902</v>
      </c>
      <c r="E23" s="3" t="s">
        <v>59</v>
      </c>
      <c r="F23" s="3" t="s">
        <v>27</v>
      </c>
      <c r="G23" s="1">
        <v>4.5</v>
      </c>
      <c r="H23" s="4">
        <v>2984.52</v>
      </c>
      <c r="I23" s="5">
        <v>1684.12</v>
      </c>
      <c r="J23" s="3" t="s">
        <v>7</v>
      </c>
      <c r="K23" s="3" t="s">
        <v>28</v>
      </c>
      <c r="L23" s="10">
        <f>H23+I23</f>
        <v>4668.6399999999994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</row>
    <row r="24" spans="1:179" x14ac:dyDescent="0.2">
      <c r="A24" s="1" t="s">
        <v>44</v>
      </c>
      <c r="B24" s="1" t="s">
        <v>5</v>
      </c>
      <c r="C24" s="2">
        <v>43906</v>
      </c>
      <c r="D24" s="2">
        <v>43909</v>
      </c>
      <c r="E24" s="3" t="s">
        <v>60</v>
      </c>
      <c r="F24" s="3" t="s">
        <v>42</v>
      </c>
      <c r="G24" s="1">
        <v>3.5</v>
      </c>
      <c r="H24" s="4">
        <v>2284.52</v>
      </c>
      <c r="I24" s="4" t="s">
        <v>14</v>
      </c>
      <c r="J24" s="3" t="s">
        <v>7</v>
      </c>
      <c r="K24" s="3" t="s">
        <v>43</v>
      </c>
      <c r="L24" s="10">
        <f>H24</f>
        <v>2284.52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</row>
    <row r="25" spans="1:179" x14ac:dyDescent="0.2">
      <c r="A25" s="1" t="s">
        <v>38</v>
      </c>
      <c r="B25" s="1" t="s">
        <v>5</v>
      </c>
      <c r="C25" s="2">
        <v>43909</v>
      </c>
      <c r="D25" s="2">
        <v>43910</v>
      </c>
      <c r="E25" s="3" t="s">
        <v>59</v>
      </c>
      <c r="F25" s="3" t="s">
        <v>27</v>
      </c>
      <c r="G25" s="1">
        <v>1.5</v>
      </c>
      <c r="H25" s="4">
        <v>967.26</v>
      </c>
      <c r="I25" s="3" t="s">
        <v>23</v>
      </c>
      <c r="J25" s="3" t="s">
        <v>7</v>
      </c>
      <c r="K25" s="3" t="s">
        <v>39</v>
      </c>
      <c r="L25" s="5">
        <v>0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</row>
    <row r="26" spans="1:179" x14ac:dyDescent="0.2">
      <c r="A26" s="1" t="s">
        <v>38</v>
      </c>
      <c r="B26" s="1" t="s">
        <v>5</v>
      </c>
      <c r="C26" s="2">
        <v>43909</v>
      </c>
      <c r="D26" s="2">
        <v>43910</v>
      </c>
      <c r="E26" s="3" t="s">
        <v>59</v>
      </c>
      <c r="F26" s="3" t="s">
        <v>23</v>
      </c>
      <c r="G26" s="1">
        <v>1.5</v>
      </c>
      <c r="H26" s="4">
        <v>-967.26</v>
      </c>
      <c r="I26" s="3" t="s">
        <v>23</v>
      </c>
      <c r="J26" s="3" t="s">
        <v>7</v>
      </c>
      <c r="K26" s="3" t="s">
        <v>37</v>
      </c>
      <c r="L26" s="3" t="s">
        <v>23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</row>
    <row r="27" spans="1:179" x14ac:dyDescent="0.2">
      <c r="A27" s="1" t="s">
        <v>11</v>
      </c>
      <c r="B27" s="1" t="s">
        <v>12</v>
      </c>
      <c r="C27" s="2">
        <v>43893</v>
      </c>
      <c r="D27" s="2">
        <v>43895</v>
      </c>
      <c r="E27" s="3" t="s">
        <v>60</v>
      </c>
      <c r="F27" s="3" t="s">
        <v>13</v>
      </c>
      <c r="G27" s="1">
        <v>2.5</v>
      </c>
      <c r="H27" s="4">
        <v>1054.69</v>
      </c>
      <c r="I27" s="4" t="s">
        <v>14</v>
      </c>
      <c r="J27" s="3" t="s">
        <v>7</v>
      </c>
      <c r="K27" s="3" t="s">
        <v>15</v>
      </c>
      <c r="L27" s="10">
        <f>H27</f>
        <v>1054.69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</row>
    <row r="28" spans="1:179" x14ac:dyDescent="0.2">
      <c r="A28" s="1" t="s">
        <v>16</v>
      </c>
      <c r="B28" s="1" t="s">
        <v>17</v>
      </c>
      <c r="C28" s="2">
        <v>43893</v>
      </c>
      <c r="D28" s="2">
        <v>43895</v>
      </c>
      <c r="E28" s="3" t="s">
        <v>60</v>
      </c>
      <c r="F28" s="3" t="s">
        <v>13</v>
      </c>
      <c r="G28" s="1">
        <v>2.5</v>
      </c>
      <c r="H28" s="4">
        <v>1054.69</v>
      </c>
      <c r="I28" s="4" t="s">
        <v>14</v>
      </c>
      <c r="J28" s="3" t="s">
        <v>7</v>
      </c>
      <c r="K28" s="3" t="s">
        <v>15</v>
      </c>
      <c r="L28" s="10">
        <f>H28</f>
        <v>1054.69</v>
      </c>
    </row>
    <row r="29" spans="1:179" x14ac:dyDescent="0.2">
      <c r="A29" s="1" t="s">
        <v>45</v>
      </c>
      <c r="B29" s="1" t="s">
        <v>17</v>
      </c>
      <c r="C29" s="2">
        <v>43899</v>
      </c>
      <c r="D29" s="2">
        <v>43901</v>
      </c>
      <c r="E29" s="3" t="s">
        <v>60</v>
      </c>
      <c r="F29" s="3" t="s">
        <v>31</v>
      </c>
      <c r="G29" s="1">
        <v>2.5</v>
      </c>
      <c r="H29" s="4">
        <v>1054.69</v>
      </c>
      <c r="I29" s="4" t="s">
        <v>14</v>
      </c>
      <c r="J29" s="3" t="s">
        <v>7</v>
      </c>
      <c r="K29" s="3" t="s">
        <v>15</v>
      </c>
      <c r="L29" s="10">
        <f t="shared" ref="L29:L31" si="1">H29</f>
        <v>1054.69</v>
      </c>
    </row>
    <row r="30" spans="1:179" x14ac:dyDescent="0.2">
      <c r="A30" s="1" t="s">
        <v>18</v>
      </c>
      <c r="B30" s="1" t="s">
        <v>19</v>
      </c>
      <c r="C30" s="2">
        <v>43894</v>
      </c>
      <c r="D30" s="2">
        <v>43896</v>
      </c>
      <c r="E30" s="3" t="s">
        <v>60</v>
      </c>
      <c r="F30" s="3" t="s">
        <v>6</v>
      </c>
      <c r="G30" s="1">
        <v>2.5</v>
      </c>
      <c r="H30" s="4">
        <v>1625.89</v>
      </c>
      <c r="I30" s="4" t="s">
        <v>14</v>
      </c>
      <c r="J30" s="3" t="s">
        <v>7</v>
      </c>
      <c r="K30" s="3" t="s">
        <v>20</v>
      </c>
      <c r="L30" s="10">
        <f t="shared" si="1"/>
        <v>1625.89</v>
      </c>
    </row>
    <row r="31" spans="1:179" x14ac:dyDescent="0.2">
      <c r="A31" s="1" t="s">
        <v>48</v>
      </c>
      <c r="B31" s="1" t="s">
        <v>5</v>
      </c>
      <c r="C31" s="2">
        <v>43915</v>
      </c>
      <c r="D31" s="2">
        <v>43916</v>
      </c>
      <c r="E31" s="3" t="s">
        <v>59</v>
      </c>
      <c r="F31" s="3" t="s">
        <v>6</v>
      </c>
      <c r="G31" s="1">
        <v>1.5</v>
      </c>
      <c r="H31" s="4">
        <v>967.26</v>
      </c>
      <c r="I31" s="4" t="s">
        <v>49</v>
      </c>
      <c r="J31" s="3" t="s">
        <v>7</v>
      </c>
      <c r="K31" s="3" t="s">
        <v>25</v>
      </c>
      <c r="L31" s="10">
        <f t="shared" si="1"/>
        <v>967.26</v>
      </c>
    </row>
    <row r="33" spans="9:9" x14ac:dyDescent="0.2">
      <c r="I33" s="6"/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2021-09-20T18:59:19Z</cp:lastPrinted>
  <dcterms:created xsi:type="dcterms:W3CDTF">2021-05-11T15:54:24Z</dcterms:created>
  <dcterms:modified xsi:type="dcterms:W3CDTF">2021-09-20T18:59:22Z</dcterms:modified>
</cp:coreProperties>
</file>